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10" windowWidth="1627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<sst xmlns="http://schemas.openxmlformats.org/spreadsheetml/2006/main" count="28" uniqueCount="28">
  <si>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</si>
  <si>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</si>
  <si>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</si>
  <si>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</si>
  <si>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</si>
  <si>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</si>
  <si>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платежные системы Сбербанка</t>
  </si>
  <si>
    <t>Пожертвования через мобильный терминал Сбербанка</t>
  </si>
  <si>
    <t>Благотворительный фонд "География Добра"</t>
  </si>
  <si>
    <t>Оказана помощь в востановлении Покровского храма села Жданово Костромского района</t>
  </si>
  <si>
    <t xml:space="preserve">Оказана помощь в лечении Мальцевой Елены </t>
  </si>
  <si>
    <t>Оказана помощь в приобретении формы одаренному ребенку Дахиной Анастасие</t>
  </si>
  <si>
    <t>Отчет о полученных пожертвованиях и оказанной благотворительной помощи за декабрь 2020 года</t>
  </si>
  <si>
    <t>Поступления пожертвований на расчетный счет за декабрь 2020 года всего, руб</t>
  </si>
  <si>
    <t>Оказана благотворительная помощь за декабрь 2020 года всего, руб</t>
  </si>
  <si>
    <t>Оплачен раствор Золгенсма для Леонида Ямковского</t>
  </si>
  <si>
    <t>Оплачен раствор Золгенсма для Ярослава Грицаева</t>
  </si>
  <si>
    <t>Оплачен раствор Спинраза для Марка Пискарева</t>
  </si>
  <si>
    <t>Оказана помощь храму Вознесения Господня, г.Кострома</t>
  </si>
  <si>
    <t xml:space="preserve">Оплачено лечение Арины Белоноговой </t>
  </si>
  <si>
    <t>Частично оплачено лечение Арсения Лапшина</t>
  </si>
  <si>
    <t>Оплачена реабилитация Семена Платонова</t>
  </si>
  <si>
    <t xml:space="preserve">Оплачена консультация и обследование у офтальмолога в Национальном медико-хирургическом центре им. Н.И. Пирогова для Людмилы Конановой </t>
  </si>
  <si>
    <t xml:space="preserve">Оказана помощь Лисуновой Анжелике </t>
  </si>
  <si>
    <t>Оплачена реабилитация для Захара Каткова</t>
  </si>
  <si>
    <t xml:space="preserve">Оказана помощь КООО Воскресение для строительства ночлежки </t>
  </si>
  <si>
    <t>Оказана помощь Семье Микитовых</t>
  </si>
  <si>
    <t>Оплачены тест-полоски для Марка Александрова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</si>
</sst>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logger Sans"/>
      <family val="0"/>
    </font>
    <font>
      <b/>
      <sz val="16"/>
      <name val="Blogger Sans"/>
      <family val="0"/>
    </font>
    <font>
      <b/>
      <sz val="14"/>
      <name val="Blogger Sans"/>
      <family val="0"/>
    </font>
    <font>
      <b/>
      <sz val="10"/>
      <name val="Blogger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43" fontId="9" fillId="33" borderId="13" xfId="0" applyNumberFormat="1" applyFont="1" applyFill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3" fontId="6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43" fontId="6" fillId="0" borderId="18" xfId="0" applyNumberFormat="1" applyFont="1" applyBorder="1" applyAlignment="1">
      <alignment/>
    </xf>
    <xf numFmtId="43" fontId="6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wrapText="1"/>
    </xf>
    <xf numFmtId="43" fontId="6" fillId="0" borderId="25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3" fontId="6" fillId="0" borderId="19" xfId="0" applyNumberFormat="1" applyFont="1" applyBorder="1" applyAlignment="1">
      <alignment/>
    </xf>
    <xf numFmtId="43" fontId="6" fillId="0" borderId="26" xfId="0" applyNumberFormat="1" applyFont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43" fontId="9" fillId="33" borderId="29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7" xfId="0" applyBorder="1" applyAlignment="1">
      <alignment/>
    </xf>
    <xf numFmtId="43" fontId="6" fillId="0" borderId="19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6" fillId="0" borderId="31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43" fontId="6" fillId="0" borderId="22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Alignment="1">
      <alignment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6"/>
  <sheetViews>
    <sheetView tabSelected="1" zoomScale="130" zoomScaleNormal="130" zoomScalePageLayoutView="0" workbookViewId="0" topLeftCell="A1">
      <selection activeCell="C18" sqref="C18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5" max="5" width="8.00390625" style="0" bestFit="1" customWidth="1"/>
    <col min="6" max="6" width="15.375" style="0" customWidth="1"/>
    <col min="7" max="7" width="12.00390625" style="0" customWidth="1"/>
    <col min="8" max="8" width="14.625" style="0" customWidth="1"/>
    <col min="10" max="10" width="18.875" style="0" customWidth="1"/>
  </cols>
  <sheetData>
    <row r="1" spans="2:10" ht="57.75" customHeight="1" thickBot="1">
      <c r="B1" s="6" t="s">
        <v>8</v>
      </c>
      <c r="C1" s="6"/>
      <c r="D1" s="7"/>
      <c r="E1" s="2"/>
      <c r="F1" s="2"/>
      <c r="G1" s="1"/>
      <c r="H1" s="1"/>
      <c r="I1" s="1"/>
      <c r="J1" s="1"/>
    </row>
    <row r="2" spans="2:10" ht="39" customHeight="1" thickBot="1">
      <c r="B2" s="38" t="s">
        <v>12</v>
      </c>
      <c r="C2" s="39"/>
      <c r="D2" s="40"/>
      <c r="E2" s="3"/>
      <c r="F2" s="3"/>
      <c r="G2" s="3"/>
      <c r="H2" s="3"/>
      <c r="I2" s="3"/>
      <c r="J2" s="3"/>
    </row>
    <row r="3" spans="2:6" ht="13.5" thickBot="1">
      <c r="B3" s="8" t="s">
        <v>13</v>
      </c>
      <c r="C3" s="9"/>
      <c r="D3" s="10">
        <f>SUM(D4:D9)</f>
        <v>62891637.879999995</v>
      </c>
      <c r="F3" s="4"/>
    </row>
    <row r="4" spans="2:4" ht="12.75">
      <c r="B4" s="11" t="s">
        <v>0</v>
      </c>
      <c r="C4" s="12" t="s">
        <v>2</v>
      </c>
      <c r="D4" s="13">
        <v>6076041.82</v>
      </c>
    </row>
    <row r="5" spans="2:4" ht="12.75">
      <c r="B5" s="14"/>
      <c r="C5" s="5" t="s">
        <v>3</v>
      </c>
      <c r="D5" s="15">
        <v>21028573.69</v>
      </c>
    </row>
    <row r="6" spans="2:6" ht="12.75">
      <c r="B6" s="14"/>
      <c r="C6" s="5" t="s">
        <v>4</v>
      </c>
      <c r="D6" s="16">
        <v>35787022.37</v>
      </c>
      <c r="F6" s="4"/>
    </row>
    <row r="7" spans="2:4" ht="12.75" hidden="1">
      <c r="B7" s="14"/>
      <c r="C7" s="5" t="s">
        <v>6</v>
      </c>
      <c r="D7" s="15"/>
    </row>
    <row r="8" spans="2:4" ht="12.75" hidden="1">
      <c r="B8" s="14"/>
      <c r="C8" s="5" t="s">
        <v>7</v>
      </c>
      <c r="D8" s="16">
        <v>0</v>
      </c>
    </row>
    <row r="9" spans="2:4" ht="13.5" thickBot="1">
      <c r="B9" s="17"/>
      <c r="C9" s="18" t="s">
        <v>5</v>
      </c>
      <c r="D9" s="19">
        <v>0</v>
      </c>
    </row>
    <row r="10" spans="2:4" ht="13.5" thickBot="1">
      <c r="B10" s="26" t="s">
        <v>14</v>
      </c>
      <c r="C10" s="27"/>
      <c r="D10" s="28">
        <f>SUM(D11:D26)</f>
        <v>313155523.5</v>
      </c>
    </row>
    <row r="11" spans="2:10" ht="12.75">
      <c r="B11" s="20" t="s">
        <v>1</v>
      </c>
      <c r="C11" s="21" t="s">
        <v>18</v>
      </c>
      <c r="D11" s="22">
        <v>67118.27</v>
      </c>
      <c r="G11" s="4"/>
      <c r="J11" s="37"/>
    </row>
    <row r="12" spans="2:4" ht="12.75">
      <c r="B12" s="14"/>
      <c r="C12" s="23" t="s">
        <v>27</v>
      </c>
      <c r="D12" s="24">
        <v>29800</v>
      </c>
    </row>
    <row r="13" spans="2:4" ht="12.75">
      <c r="B13" s="14"/>
      <c r="C13" s="23" t="s">
        <v>19</v>
      </c>
      <c r="D13" s="24">
        <v>3956759.25</v>
      </c>
    </row>
    <row r="14" spans="2:4" ht="12.75">
      <c r="B14" s="14"/>
      <c r="C14" s="23" t="s">
        <v>17</v>
      </c>
      <c r="D14" s="24">
        <v>7775000</v>
      </c>
    </row>
    <row r="15" spans="2:4" ht="12.75">
      <c r="B15" s="14"/>
      <c r="C15" s="23" t="s">
        <v>16</v>
      </c>
      <c r="D15" s="24">
        <v>150343750</v>
      </c>
    </row>
    <row r="16" spans="2:4" ht="14.25" customHeight="1">
      <c r="B16" s="14"/>
      <c r="C16" s="23" t="s">
        <v>15</v>
      </c>
      <c r="D16" s="24">
        <v>150343750</v>
      </c>
    </row>
    <row r="17" spans="2:4" ht="12.75">
      <c r="B17" s="14"/>
      <c r="C17" s="29" t="s">
        <v>20</v>
      </c>
      <c r="D17" s="24">
        <v>372570.98</v>
      </c>
    </row>
    <row r="18" spans="2:4" ht="12.75">
      <c r="B18" s="14"/>
      <c r="C18" s="29" t="s">
        <v>21</v>
      </c>
      <c r="D18" s="31">
        <v>120800</v>
      </c>
    </row>
    <row r="19" spans="2:4" ht="28.5" customHeight="1">
      <c r="B19" s="14"/>
      <c r="C19" s="29" t="s">
        <v>22</v>
      </c>
      <c r="D19" s="31">
        <v>33000</v>
      </c>
    </row>
    <row r="20" spans="2:4" ht="15" customHeight="1">
      <c r="B20" s="17"/>
      <c r="C20" s="34" t="s">
        <v>24</v>
      </c>
      <c r="D20" s="35">
        <v>29600</v>
      </c>
    </row>
    <row r="21" spans="2:4" ht="15" customHeight="1">
      <c r="B21" s="17"/>
      <c r="C21" s="34" t="s">
        <v>25</v>
      </c>
      <c r="D21" s="35">
        <v>7584</v>
      </c>
    </row>
    <row r="22" spans="2:4" ht="25.5">
      <c r="B22" s="30"/>
      <c r="C22" s="29" t="s">
        <v>9</v>
      </c>
      <c r="D22" s="35">
        <v>38383</v>
      </c>
    </row>
    <row r="23" spans="2:4" ht="12.75">
      <c r="B23" s="36"/>
      <c r="C23" s="34" t="s">
        <v>11</v>
      </c>
      <c r="D23" s="35">
        <v>10000</v>
      </c>
    </row>
    <row r="24" spans="2:4" ht="12.75">
      <c r="B24" s="36"/>
      <c r="C24" s="34" t="s">
        <v>26</v>
      </c>
      <c r="D24" s="35">
        <v>10608</v>
      </c>
    </row>
    <row r="25" spans="2:4" ht="12.75">
      <c r="B25" s="36"/>
      <c r="C25" s="34" t="s">
        <v>23</v>
      </c>
      <c r="D25" s="35">
        <v>12000</v>
      </c>
    </row>
    <row r="26" spans="2:4" ht="13.5" thickBot="1">
      <c r="B26" s="32"/>
      <c r="C26" s="33" t="s">
        <v>10</v>
      </c>
      <c r="D26" s="25">
        <v>4800</v>
      </c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tanya</cp:lastModifiedBy>
  <cp:lastPrinted>2020-06-03T13:16:41Z</cp:lastPrinted>
  <dcterms:created xsi:type="dcterms:W3CDTF">2016-04-06T19:23:20Z</dcterms:created>
  <dcterms:modified xsi:type="dcterms:W3CDTF">2021-01-20T13:31:47Z</dcterms:modified>
  <cp:category/>
  <cp:version/>
  <cp:contentType/>
  <cp:contentStatus/>
</cp:coreProperties>
</file>