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6275" windowHeight="84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<sst xmlns="http://schemas.openxmlformats.org/spreadsheetml/2006/main" count="31" uniqueCount="31">
  <si>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в т.ч </t>
  </si>
  <si>
    <t>в т.ч.</t>
  </si>
  <si>
    <t>Пожертвования через сайт geografiyadobra.ru</t>
  </si>
  <si>
    <t>Пожертвования на расчетный счет</t>
  </si>
  <si>
    <t>Благотворительный фонд "География добра"</t>
  </si>
  <si>
    <t xml:space="preserve">Пожертвования через смс на короткий номер </t>
  </si>
  <si>
    <t>Пожертвования от благотворительной акции</t>
  </si>
  <si>
    <t>Пожертвования через платежные системы Сбербанка</t>
  </si>
  <si>
    <t>Пожертвования через мобильный терминал Сбербанка</t>
  </si>
  <si>
    <t>Отчет о полученных пожертвованиях и оказанной благотворительной помощи за февраль 2020</t>
  </si>
  <si>
    <t>Поступления пожертвований на расчетный счет февраль 2020 года всего, руб</t>
  </si>
  <si>
    <t>Оказана благотворительная помощь за февраль 2020 года всего, руб</t>
  </si>
  <si>
    <t xml:space="preserve">Оплачена реабилитация Курова Макара Юрьевича </t>
  </si>
  <si>
    <t>Оказана помощь Местной Православной Религиозной организации  прихода Спасо-Запрудненской Церкви г.Костромы</t>
  </si>
  <si>
    <t>Оплачен курс реабилитации для Анастасии Гуськовой</t>
  </si>
  <si>
    <t>Оказана помощь одаренному ребенку, победителю конкурса "Вифлиемская звезда" - Карлинскому Андрею</t>
  </si>
  <si>
    <t>Оказана помощь одаренному ребенку,члену сборной Костромской области по волейболу - Анастасии Дахиной</t>
  </si>
  <si>
    <t>Оплачено кресло-коляска для Муслима Бобоалиева</t>
  </si>
  <si>
    <t xml:space="preserve">Оплачен отсасыватель хирургический "Armed" 7Е-В с доставкой для Погуляйко Даниила Евгеньевича </t>
  </si>
  <si>
    <t>Оплачена  иммунотерапия Сергея Куликовского</t>
  </si>
  <si>
    <t>Оплачен курс реабилитационного лечения для Кирилла и Карины Софроновых в МЦ "ЛУЧИК НАДЕЖДЫ", Крым</t>
  </si>
  <si>
    <t>Оказана помощь в приобретении лекарственного препарата Мальцевой Елене Александровне</t>
  </si>
  <si>
    <t>Оказана помощь в приобретении питания для Оненко Анны Борисовны</t>
  </si>
  <si>
    <t>Оплачено лечение для Георгилаш Мии Валерьевны</t>
  </si>
  <si>
    <t>Оплачен Ortonica Pulse контроллер для Анастасии Кулеминой</t>
  </si>
  <si>
    <t>Оплачено лечение Елисея Артамонова</t>
  </si>
  <si>
    <t xml:space="preserve">Оказана помощь Местной Православной Религиозной организации  прихода  Храма Пророка Божия Илии г.Костромы </t>
  </si>
  <si>
    <t xml:space="preserve">Оплачено лечение для Туезовой Дианы </t>
  </si>
  <si>
    <t>Оказана помощь в приобретении специализированное питание "Педиашур" для Богдана Коваля</t>
  </si>
  <si>
    <t>Оплачено участи хора "Веселые нотки" в международном конкурсе "Голос юности"</t>
  </si>
  <si>
    <t>Оплачены прием врача и обследование для Дениса Митюгова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</si>
</sst>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</numFmts>
  <fonts count="4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wrapText="1"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0" fillId="33" borderId="15" xfId="0" applyFill="1" applyBorder="1" applyAlignment="1">
      <alignment wrapText="1"/>
    </xf>
    <xf numFmtId="43" fontId="0" fillId="0" borderId="16" xfId="0" applyNumberFormat="1" applyBorder="1" applyAlignment="1">
      <alignment/>
    </xf>
    <xf numFmtId="43" fontId="0" fillId="0" borderId="17" xfId="0" applyNumberFormat="1" applyBorder="1" applyAlignment="1">
      <alignment horizontal="right"/>
    </xf>
    <xf numFmtId="43" fontId="0" fillId="0" borderId="18" xfId="0" applyNumberFormat="1" applyBorder="1" applyAlignment="1">
      <alignment/>
    </xf>
    <xf numFmtId="43" fontId="0" fillId="0" borderId="17" xfId="0" applyNumberFormat="1" applyBorder="1" applyAlignment="1">
      <alignment/>
    </xf>
    <xf numFmtId="43" fontId="0" fillId="0" borderId="19" xfId="0" applyNumberFormat="1" applyBorder="1" applyAlignment="1">
      <alignment/>
    </xf>
    <xf numFmtId="43" fontId="0" fillId="0" borderId="0" xfId="0" applyNumberFormat="1" applyAlignment="1">
      <alignment/>
    </xf>
    <xf numFmtId="43" fontId="0" fillId="0" borderId="17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3" fontId="0" fillId="0" borderId="22" xfId="0" applyNumberFormat="1" applyBorder="1" applyAlignment="1">
      <alignment horizontal="right"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43" fontId="7" fillId="34" borderId="25" xfId="0" applyNumberFormat="1" applyFont="1" applyFill="1" applyBorder="1" applyAlignment="1">
      <alignment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3" fontId="0" fillId="0" borderId="31" xfId="0" applyNumberFormat="1" applyBorder="1" applyAlignment="1">
      <alignment horizontal="right"/>
    </xf>
    <xf numFmtId="43" fontId="7" fillId="34" borderId="25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4895850</xdr:colOff>
      <xdr:row>0</xdr:row>
      <xdr:rowOff>180975</xdr:rowOff>
    </xdr:from>
    <xdr:to>
      <xdr:col>3</xdr:col>
      <xdr:colOff>1323975</xdr:colOff>
      <xdr:row>0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80975"/>
          <a:ext cx="1600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0"/>
  <sheetViews>
    <sheetView tabSelected="1" zoomScale="130" zoomScaleNormal="130" zoomScalePageLayoutView="0" workbookViewId="0" topLeftCell="A10">
      <selection activeCell="C27" sqref="C27"/>
    </sheetView>
  </sheetViews>
  <sheetFormatPr defaultColWidth="9.00390625" defaultRowHeight="12.75"/>
  <cols>
    <col min="1" max="1" width="2.625" style="0" customWidth="1"/>
    <col min="2" max="2" width="6.625" style="0" customWidth="1"/>
    <col min="3" max="3" width="67.875" style="0" customWidth="1"/>
    <col min="4" max="4" width="18.25390625" style="0" customWidth="1"/>
    <col min="6" max="6" width="15.375" style="0" customWidth="1"/>
    <col min="7" max="7" width="11.875" style="0" bestFit="1" customWidth="1"/>
    <col min="8" max="8" width="12.00390625" style="0" customWidth="1"/>
    <col min="9" max="9" width="14.625" style="0" customWidth="1"/>
    <col min="11" max="11" width="18.875" style="0" customWidth="1"/>
  </cols>
  <sheetData>
    <row r="1" spans="2:11" ht="57.75" customHeight="1" thickBot="1">
      <c r="B1" s="7" t="s">
        <v>4</v>
      </c>
      <c r="C1" s="7"/>
      <c r="D1" s="2"/>
      <c r="E1" s="2"/>
      <c r="F1" s="2"/>
      <c r="G1" s="2"/>
      <c r="H1" s="1"/>
      <c r="I1" s="1"/>
      <c r="J1" s="1"/>
      <c r="K1" s="1"/>
    </row>
    <row r="2" spans="2:11" ht="39" customHeight="1" thickBot="1">
      <c r="B2" s="26" t="s">
        <v>9</v>
      </c>
      <c r="C2" s="27"/>
      <c r="D2" s="28"/>
      <c r="E2" s="3"/>
      <c r="F2" s="3"/>
      <c r="G2" s="3"/>
      <c r="H2" s="3"/>
      <c r="I2" s="3"/>
      <c r="J2" s="3"/>
      <c r="K2" s="3"/>
    </row>
    <row r="3" spans="2:6" ht="13.5" thickBot="1">
      <c r="B3" s="23" t="s">
        <v>10</v>
      </c>
      <c r="C3" s="24"/>
      <c r="D3" s="32">
        <f>SUM(D4:D9)</f>
        <v>8826433.290000001</v>
      </c>
      <c r="F3" s="8"/>
    </row>
    <row r="4" spans="2:4" ht="12.75">
      <c r="B4" s="29" t="s">
        <v>0</v>
      </c>
      <c r="C4" s="30" t="s">
        <v>2</v>
      </c>
      <c r="D4" s="31">
        <v>1255718.04</v>
      </c>
    </row>
    <row r="5" spans="2:4" ht="12.75">
      <c r="B5" s="5"/>
      <c r="C5" s="4" t="s">
        <v>3</v>
      </c>
      <c r="D5" s="13">
        <v>2937100</v>
      </c>
    </row>
    <row r="6" spans="2:6" ht="12.75">
      <c r="B6" s="5"/>
      <c r="C6" s="4" t="s">
        <v>5</v>
      </c>
      <c r="D6" s="14">
        <v>4521423.9</v>
      </c>
      <c r="F6" s="8"/>
    </row>
    <row r="7" spans="2:4" ht="12.75">
      <c r="B7" s="5"/>
      <c r="C7" s="4" t="s">
        <v>7</v>
      </c>
      <c r="D7" s="13">
        <v>105991.35</v>
      </c>
    </row>
    <row r="8" spans="2:4" ht="12.75">
      <c r="B8" s="5"/>
      <c r="C8" s="4" t="s">
        <v>8</v>
      </c>
      <c r="D8" s="14">
        <v>0</v>
      </c>
    </row>
    <row r="9" spans="2:4" ht="13.5" thickBot="1">
      <c r="B9" s="20"/>
      <c r="C9" s="21" t="s">
        <v>6</v>
      </c>
      <c r="D9" s="22">
        <v>6200</v>
      </c>
    </row>
    <row r="10" spans="2:4" ht="13.5" thickBot="1">
      <c r="B10" s="23" t="s">
        <v>11</v>
      </c>
      <c r="C10" s="24"/>
      <c r="D10" s="25">
        <f>SUM(D11:D29)</f>
        <v>7255406.619999999</v>
      </c>
    </row>
    <row r="11" spans="2:8" ht="25.5">
      <c r="B11" s="9" t="s">
        <v>1</v>
      </c>
      <c r="C11" s="10" t="s">
        <v>16</v>
      </c>
      <c r="D11" s="15">
        <v>1000</v>
      </c>
      <c r="H11" s="8"/>
    </row>
    <row r="12" spans="2:4" ht="25.5">
      <c r="B12" s="5"/>
      <c r="C12" s="6" t="s">
        <v>15</v>
      </c>
      <c r="D12" s="16">
        <v>10000</v>
      </c>
    </row>
    <row r="13" spans="2:4" ht="25.5">
      <c r="B13" s="5"/>
      <c r="C13" s="6" t="s">
        <v>13</v>
      </c>
      <c r="D13" s="16">
        <v>100000</v>
      </c>
    </row>
    <row r="14" spans="2:4" ht="12.75">
      <c r="B14" s="5"/>
      <c r="C14" s="6" t="s">
        <v>22</v>
      </c>
      <c r="D14" s="16">
        <v>2000</v>
      </c>
    </row>
    <row r="15" spans="2:4" ht="25.5">
      <c r="B15" s="5"/>
      <c r="C15" s="6" t="s">
        <v>21</v>
      </c>
      <c r="D15" s="16">
        <v>1600</v>
      </c>
    </row>
    <row r="16" spans="2:7" ht="12.75">
      <c r="B16" s="5"/>
      <c r="C16" s="6" t="s">
        <v>23</v>
      </c>
      <c r="D16" s="16">
        <v>2123174.84</v>
      </c>
      <c r="G16" s="18"/>
    </row>
    <row r="17" spans="2:4" ht="12.75">
      <c r="B17" s="5"/>
      <c r="C17" s="6" t="s">
        <v>17</v>
      </c>
      <c r="D17" s="16">
        <v>66000</v>
      </c>
    </row>
    <row r="18" spans="2:4" ht="25.5">
      <c r="B18" s="5"/>
      <c r="C18" s="6" t="s">
        <v>18</v>
      </c>
      <c r="D18" s="16">
        <v>15339</v>
      </c>
    </row>
    <row r="19" spans="2:4" ht="12.75">
      <c r="B19" s="5"/>
      <c r="C19" s="6" t="s">
        <v>24</v>
      </c>
      <c r="D19" s="16">
        <v>87000</v>
      </c>
    </row>
    <row r="20" spans="2:4" ht="12.75">
      <c r="B20" s="5"/>
      <c r="C20" s="6" t="s">
        <v>19</v>
      </c>
      <c r="D20" s="16">
        <v>3464909.08</v>
      </c>
    </row>
    <row r="21" spans="2:4" ht="12.75">
      <c r="B21" s="5"/>
      <c r="C21" s="6" t="s">
        <v>25</v>
      </c>
      <c r="D21" s="16">
        <v>119463.27</v>
      </c>
    </row>
    <row r="22" spans="2:4" ht="24.75" customHeight="1">
      <c r="B22" s="5"/>
      <c r="C22" s="6" t="s">
        <v>26</v>
      </c>
      <c r="D22" s="19">
        <v>100000</v>
      </c>
    </row>
    <row r="23" spans="2:4" ht="12.75">
      <c r="B23" s="5"/>
      <c r="C23" s="6" t="s">
        <v>27</v>
      </c>
      <c r="D23" s="19">
        <v>477920.43</v>
      </c>
    </row>
    <row r="24" spans="2:4" ht="24.75" customHeight="1">
      <c r="B24" s="5"/>
      <c r="C24" s="6" t="s">
        <v>20</v>
      </c>
      <c r="D24" s="19">
        <v>320000</v>
      </c>
    </row>
    <row r="25" spans="2:4" ht="24.75" customHeight="1">
      <c r="B25" s="5"/>
      <c r="C25" s="6" t="s">
        <v>29</v>
      </c>
      <c r="D25" s="19">
        <v>45000</v>
      </c>
    </row>
    <row r="26" spans="2:4" ht="12.75">
      <c r="B26" s="5"/>
      <c r="C26" s="6" t="s">
        <v>30</v>
      </c>
      <c r="D26" s="19">
        <v>10000</v>
      </c>
    </row>
    <row r="27" spans="2:4" ht="12.75">
      <c r="B27" s="5"/>
      <c r="C27" s="6" t="s">
        <v>14</v>
      </c>
      <c r="D27" s="16">
        <v>144000</v>
      </c>
    </row>
    <row r="28" spans="2:4" ht="16.5" customHeight="1">
      <c r="B28" s="5"/>
      <c r="C28" s="6" t="s">
        <v>12</v>
      </c>
      <c r="D28" s="16">
        <v>148000</v>
      </c>
    </row>
    <row r="29" spans="2:4" ht="27.75" customHeight="1" thickBot="1">
      <c r="B29" s="11"/>
      <c r="C29" s="12" t="s">
        <v>28</v>
      </c>
      <c r="D29" s="17">
        <v>20000</v>
      </c>
    </row>
    <row r="30" ht="12.75">
      <c r="D30" s="8"/>
    </row>
  </sheetData>
  <sheetProtection/>
  <mergeCells count="1">
    <mergeCell ref="B2:D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tatyana</cp:lastModifiedBy>
  <cp:lastPrinted>2020-03-23T12:58:32Z</cp:lastPrinted>
  <dcterms:created xsi:type="dcterms:W3CDTF">2016-04-06T19:23:20Z</dcterms:created>
  <dcterms:modified xsi:type="dcterms:W3CDTF">2020-03-23T14:31:29Z</dcterms:modified>
  <cp:category/>
  <cp:version/>
  <cp:contentType/>
  <cp:contentStatus/>
</cp:coreProperties>
</file>